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'Sheet1'!$A$1:$AQ$16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<sst xmlns="http://schemas.openxmlformats.org/spreadsheetml/2006/main" count="62" uniqueCount="46">
  <si>
    <t>班级</t>
  </si>
  <si>
    <t>周次</t>
  </si>
  <si>
    <t>专业</t>
  </si>
  <si>
    <t>电子科学与技术</t>
  </si>
  <si>
    <t>2015-2016学年第二学期教学进程表</t>
  </si>
  <si>
    <t>金工实习</t>
  </si>
  <si>
    <t>期末考试</t>
  </si>
  <si>
    <t>期末考试</t>
  </si>
  <si>
    <t>备注</t>
  </si>
  <si>
    <t>Q150101</t>
  </si>
  <si>
    <t>信息科技英才班</t>
  </si>
  <si>
    <t>Q150102-03</t>
  </si>
  <si>
    <t>理工科强化班</t>
  </si>
  <si>
    <t>B150119-20</t>
  </si>
  <si>
    <t>信息工程</t>
  </si>
  <si>
    <t>B150201-04</t>
  </si>
  <si>
    <t>B150301-04</t>
  </si>
  <si>
    <t>光电信息科学与工程</t>
  </si>
  <si>
    <t>B150601-02</t>
  </si>
  <si>
    <t>高分子材料与工程</t>
  </si>
  <si>
    <t>B150603-04</t>
  </si>
  <si>
    <t>材料化学</t>
  </si>
  <si>
    <t>B150905-06</t>
  </si>
  <si>
    <t>生物医学工程</t>
  </si>
  <si>
    <t>B150907-08</t>
  </si>
  <si>
    <t>测绘工程</t>
  </si>
  <si>
    <t>金工实习</t>
  </si>
  <si>
    <t>B150206-10</t>
  </si>
  <si>
    <t>B140805-06
B150205
B150310</t>
  </si>
  <si>
    <t>B150305-9</t>
  </si>
  <si>
    <t>应用物理学
电磁场与无线技术
电信工程及管理</t>
  </si>
  <si>
    <t>电磁场与无线技术、微电子科学与工程</t>
  </si>
  <si>
    <t>光电信息科学与工程</t>
  </si>
  <si>
    <t>班级数</t>
  </si>
  <si>
    <t>学生数</t>
  </si>
  <si>
    <t>个</t>
  </si>
  <si>
    <t>人</t>
  </si>
  <si>
    <t>周六、周日两天，共四天（4月2-3日，4月9-10日）</t>
  </si>
  <si>
    <t>周六一天（4月16日）</t>
  </si>
  <si>
    <t>周六、周日两天，共四天（5月7-8日，5月14-15日）</t>
  </si>
  <si>
    <t>周六一天（5月21日）</t>
  </si>
  <si>
    <t>周六、周日两天（3月5-6日）</t>
  </si>
  <si>
    <t>周六、周日两天（3月19-20日）</t>
  </si>
  <si>
    <t>周日一天（4月17日）</t>
  </si>
  <si>
    <t>金工实习</t>
  </si>
  <si>
    <t>1.非周末时间：8：00-11：30，13：00-16：30；周末时间：9：00-12：00，13：00-17：00。                                                                             
2.实训地点：南京工业职业技术学院工训楼，第一次课由指导教师集中带过去，南邮校内集合时间地点另行通知。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</si>
</sst>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_ "/>
  </numFmts>
  <fonts count="5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仿宋_GB2312"/>
      <family val="3"/>
    </font>
    <font>
      <b/>
      <sz val="36"/>
      <name val="黑体"/>
      <family val="3"/>
    </font>
    <font>
      <sz val="20"/>
      <name val="仿宋_GB2312"/>
      <family val="3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6"/>
      <color indexed="12"/>
      <name val="宋体"/>
      <family val="0"/>
    </font>
    <font>
      <sz val="16"/>
      <color indexed="10"/>
      <name val="宋体"/>
      <family val="0"/>
    </font>
    <font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4"/>
      <name val="Calibri"/>
      <family val="0"/>
    </font>
    <font>
      <sz val="22"/>
      <name val="Calibri"/>
      <family val="0"/>
    </font>
    <font>
      <sz val="16"/>
      <color rgb="FF0000FF"/>
      <name val="宋体"/>
      <family val="0"/>
    </font>
    <font>
      <sz val="20"/>
      <name val="Calibri"/>
      <family val="0"/>
    </font>
    <font>
      <sz val="18"/>
      <color rgb="FFFF0000"/>
      <name val="Calibri"/>
      <family val="0"/>
    </font>
    <font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"/>
  <sheetViews>
    <sheetView tabSelected="1" view="pageBreakPreview" zoomScale="50" zoomScaleSheetLayoutView="50" zoomScalePageLayoutView="0" workbookViewId="0" topLeftCell="C1">
      <selection activeCell="W13" sqref="W13"/>
    </sheetView>
  </sheetViews>
  <sheetFormatPr defaultColWidth="9.00390625" defaultRowHeight="14.25"/>
  <cols>
    <col min="1" max="1" width="27.875" style="4" customWidth="1"/>
    <col min="2" max="2" width="48.125" style="2" customWidth="1"/>
    <col min="3" max="3" width="6.875" style="1" customWidth="1"/>
    <col min="4" max="4" width="4.625" style="1" customWidth="1"/>
    <col min="5" max="5" width="15.25390625" style="1" customWidth="1"/>
    <col min="6" max="6" width="6.875" style="1" customWidth="1"/>
    <col min="7" max="7" width="7.875" style="1" customWidth="1"/>
    <col min="8" max="8" width="8.375" style="1" customWidth="1"/>
    <col min="9" max="9" width="7.375" style="1" customWidth="1"/>
    <col min="10" max="10" width="9.50390625" style="1" customWidth="1"/>
    <col min="11" max="11" width="10.125" style="1" customWidth="1"/>
    <col min="12" max="12" width="9.625" style="1" customWidth="1"/>
    <col min="13" max="13" width="7.125" style="1" customWidth="1"/>
    <col min="14" max="14" width="7.875" style="1" customWidth="1"/>
    <col min="15" max="15" width="7.625" style="1" customWidth="1"/>
    <col min="16" max="16" width="7.875" style="1" customWidth="1"/>
    <col min="17" max="17" width="9.125" style="1" customWidth="1"/>
    <col min="18" max="18" width="7.375" style="1" customWidth="1"/>
    <col min="19" max="19" width="9.125" style="1" customWidth="1"/>
    <col min="20" max="20" width="8.25390625" style="1" customWidth="1"/>
    <col min="21" max="21" width="18.50390625" style="1" customWidth="1"/>
    <col min="22" max="22" width="7.625" style="1" customWidth="1"/>
    <col min="23" max="24" width="7.125" style="1" customWidth="1"/>
    <col min="25" max="26" width="7.375" style="1" customWidth="1"/>
    <col min="27" max="27" width="8.375" style="1" customWidth="1"/>
    <col min="28" max="29" width="7.375" style="1" customWidth="1"/>
    <col min="30" max="30" width="7.125" style="1" customWidth="1"/>
    <col min="31" max="31" width="13.125" style="1" customWidth="1"/>
    <col min="32" max="32" width="5.375" style="1" customWidth="1"/>
    <col min="33" max="33" width="4.625" style="1" customWidth="1"/>
    <col min="34" max="34" width="5.125" style="1" customWidth="1"/>
    <col min="35" max="35" width="2.375" style="1" customWidth="1"/>
    <col min="36" max="36" width="7.375" style="1" customWidth="1"/>
    <col min="37" max="37" width="5.875" style="1" customWidth="1"/>
    <col min="38" max="38" width="8.875" style="1" customWidth="1"/>
    <col min="39" max="39" width="7.375" style="1" customWidth="1"/>
    <col min="40" max="40" width="7.875" style="1" customWidth="1"/>
    <col min="41" max="41" width="6.25390625" style="1" customWidth="1"/>
    <col min="42" max="42" width="11.75390625" style="1" customWidth="1"/>
    <col min="43" max="43" width="13.50390625" style="1" customWidth="1"/>
    <col min="44" max="16384" width="9.00390625" style="1" customWidth="1"/>
  </cols>
  <sheetData>
    <row r="1" spans="1:41" ht="72" customHeight="1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</row>
    <row r="2" spans="1:43" ht="42" customHeight="1">
      <c r="A2" s="28" t="s">
        <v>0</v>
      </c>
      <c r="B2" s="29" t="s">
        <v>2</v>
      </c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 t="s">
        <v>33</v>
      </c>
      <c r="AQ2" s="1" t="s">
        <v>34</v>
      </c>
    </row>
    <row r="3" spans="1:43" ht="24.75" customHeight="1">
      <c r="A3" s="28"/>
      <c r="B3" s="29"/>
      <c r="C3" s="24">
        <v>1</v>
      </c>
      <c r="D3" s="24"/>
      <c r="E3" s="24">
        <v>2</v>
      </c>
      <c r="F3" s="24"/>
      <c r="G3" s="24">
        <v>3</v>
      </c>
      <c r="H3" s="24"/>
      <c r="I3" s="24">
        <v>4</v>
      </c>
      <c r="J3" s="24"/>
      <c r="K3" s="24">
        <v>5</v>
      </c>
      <c r="L3" s="24"/>
      <c r="M3" s="24">
        <v>6</v>
      </c>
      <c r="N3" s="24"/>
      <c r="O3" s="24">
        <v>7</v>
      </c>
      <c r="P3" s="24"/>
      <c r="Q3" s="24">
        <v>8</v>
      </c>
      <c r="R3" s="24"/>
      <c r="S3" s="24">
        <v>9</v>
      </c>
      <c r="T3" s="24"/>
      <c r="U3" s="9">
        <v>10</v>
      </c>
      <c r="V3" s="24">
        <v>11</v>
      </c>
      <c r="W3" s="24"/>
      <c r="X3" s="24">
        <v>12</v>
      </c>
      <c r="Y3" s="24"/>
      <c r="Z3" s="24">
        <v>13</v>
      </c>
      <c r="AA3" s="24"/>
      <c r="AB3" s="24">
        <v>14</v>
      </c>
      <c r="AC3" s="24"/>
      <c r="AD3" s="24">
        <v>15</v>
      </c>
      <c r="AE3" s="24"/>
      <c r="AF3" s="24">
        <v>16</v>
      </c>
      <c r="AG3" s="24"/>
      <c r="AH3" s="24">
        <v>17</v>
      </c>
      <c r="AI3" s="24"/>
      <c r="AJ3" s="24">
        <v>18</v>
      </c>
      <c r="AK3" s="24"/>
      <c r="AL3" s="24">
        <v>19</v>
      </c>
      <c r="AM3" s="24"/>
      <c r="AN3" s="24">
        <v>20</v>
      </c>
      <c r="AO3" s="24"/>
      <c r="AP3" s="1" t="s">
        <v>35</v>
      </c>
      <c r="AQ3" s="1" t="s">
        <v>36</v>
      </c>
    </row>
    <row r="4" spans="1:43" s="5" customFormat="1" ht="22.5">
      <c r="A4" s="5" t="s">
        <v>9</v>
      </c>
      <c r="B4" s="11" t="s">
        <v>10</v>
      </c>
      <c r="C4" s="10"/>
      <c r="D4" s="8"/>
      <c r="E4" s="21"/>
      <c r="F4" s="23"/>
      <c r="G4" s="32" t="s">
        <v>26</v>
      </c>
      <c r="H4" s="33"/>
      <c r="I4" s="10"/>
      <c r="J4" s="8"/>
      <c r="K4" s="10"/>
      <c r="L4" s="8"/>
      <c r="M4" s="10"/>
      <c r="N4" s="8"/>
      <c r="O4" s="10"/>
      <c r="P4" s="8"/>
      <c r="Q4" s="10"/>
      <c r="R4" s="8"/>
      <c r="S4" s="10"/>
      <c r="T4" s="8"/>
      <c r="U4" s="8"/>
      <c r="V4" s="10"/>
      <c r="W4" s="8"/>
      <c r="X4" s="10"/>
      <c r="Y4" s="8"/>
      <c r="Z4" s="10"/>
      <c r="AA4" s="8"/>
      <c r="AB4" s="10"/>
      <c r="AC4" s="8"/>
      <c r="AD4" s="10"/>
      <c r="AE4" s="8"/>
      <c r="AF4" s="10"/>
      <c r="AG4" s="8"/>
      <c r="AH4" s="10"/>
      <c r="AI4" s="8"/>
      <c r="AJ4" s="10"/>
      <c r="AK4" s="8"/>
      <c r="AL4" s="21" t="s">
        <v>6</v>
      </c>
      <c r="AM4" s="22"/>
      <c r="AN4" s="22"/>
      <c r="AO4" s="23"/>
      <c r="AP4" s="5">
        <v>1</v>
      </c>
      <c r="AQ4" s="5">
        <v>31</v>
      </c>
    </row>
    <row r="5" spans="1:43" s="5" customFormat="1" ht="22.5">
      <c r="A5" s="5" t="s">
        <v>11</v>
      </c>
      <c r="B5" s="11" t="s">
        <v>12</v>
      </c>
      <c r="C5" s="10"/>
      <c r="D5" s="8"/>
      <c r="E5" s="21"/>
      <c r="F5" s="23"/>
      <c r="G5" s="32" t="s">
        <v>5</v>
      </c>
      <c r="H5" s="33"/>
      <c r="I5" s="10"/>
      <c r="J5" s="8"/>
      <c r="K5" s="10"/>
      <c r="L5" s="8"/>
      <c r="M5" s="10"/>
      <c r="N5" s="8"/>
      <c r="O5" s="10"/>
      <c r="P5" s="8"/>
      <c r="Q5" s="10"/>
      <c r="R5" s="8"/>
      <c r="S5" s="10"/>
      <c r="T5" s="8"/>
      <c r="U5" s="8"/>
      <c r="V5" s="10"/>
      <c r="W5" s="8"/>
      <c r="X5" s="10"/>
      <c r="Y5" s="8"/>
      <c r="Z5" s="10"/>
      <c r="AA5" s="8"/>
      <c r="AB5" s="10"/>
      <c r="AC5" s="8"/>
      <c r="AD5" s="10"/>
      <c r="AE5" s="8"/>
      <c r="AF5" s="10"/>
      <c r="AG5" s="8"/>
      <c r="AH5" s="10"/>
      <c r="AI5" s="8"/>
      <c r="AJ5" s="10"/>
      <c r="AK5" s="8"/>
      <c r="AL5" s="21" t="s">
        <v>6</v>
      </c>
      <c r="AM5" s="22"/>
      <c r="AN5" s="22"/>
      <c r="AO5" s="23"/>
      <c r="AP5" s="5">
        <v>2</v>
      </c>
      <c r="AQ5" s="5">
        <f>30+30</f>
        <v>60</v>
      </c>
    </row>
    <row r="6" spans="1:43" s="5" customFormat="1" ht="22.5">
      <c r="A6" s="5" t="s">
        <v>13</v>
      </c>
      <c r="B6" s="11" t="s">
        <v>14</v>
      </c>
      <c r="C6" s="10"/>
      <c r="D6" s="8"/>
      <c r="E6" s="10"/>
      <c r="F6" s="8"/>
      <c r="G6" s="30"/>
      <c r="H6" s="31"/>
      <c r="I6" s="32" t="s">
        <v>44</v>
      </c>
      <c r="J6" s="33"/>
      <c r="K6" s="10"/>
      <c r="L6" s="8"/>
      <c r="M6" s="10"/>
      <c r="N6" s="8"/>
      <c r="O6" s="10"/>
      <c r="P6" s="8"/>
      <c r="Q6" s="10"/>
      <c r="R6" s="8"/>
      <c r="S6" s="10"/>
      <c r="T6" s="8"/>
      <c r="U6" s="8"/>
      <c r="V6" s="10"/>
      <c r="W6" s="8"/>
      <c r="X6" s="10"/>
      <c r="Y6" s="8"/>
      <c r="Z6" s="10"/>
      <c r="AA6" s="8"/>
      <c r="AB6" s="10"/>
      <c r="AC6" s="8"/>
      <c r="AD6" s="10"/>
      <c r="AE6" s="8"/>
      <c r="AF6" s="10"/>
      <c r="AG6" s="8"/>
      <c r="AH6" s="10"/>
      <c r="AI6" s="8"/>
      <c r="AJ6" s="10"/>
      <c r="AK6" s="8"/>
      <c r="AL6" s="21" t="s">
        <v>7</v>
      </c>
      <c r="AM6" s="22"/>
      <c r="AN6" s="22"/>
      <c r="AO6" s="23"/>
      <c r="AP6" s="5">
        <v>2</v>
      </c>
      <c r="AQ6" s="5">
        <f>32+31</f>
        <v>63</v>
      </c>
    </row>
    <row r="7" spans="1:43" s="5" customFormat="1" ht="22.5">
      <c r="A7" s="5" t="s">
        <v>15</v>
      </c>
      <c r="B7" s="11" t="s">
        <v>3</v>
      </c>
      <c r="C7" s="10"/>
      <c r="D7" s="8"/>
      <c r="E7" s="10"/>
      <c r="F7" s="8"/>
      <c r="G7" s="10"/>
      <c r="H7" s="8"/>
      <c r="I7" s="10"/>
      <c r="J7" s="8"/>
      <c r="K7" s="10"/>
      <c r="L7" s="8"/>
      <c r="M7" s="10"/>
      <c r="N7" s="8"/>
      <c r="O7" s="10"/>
      <c r="P7" s="8"/>
      <c r="Q7" s="10"/>
      <c r="R7" s="8"/>
      <c r="S7" s="10"/>
      <c r="T7" s="8"/>
      <c r="U7" s="8"/>
      <c r="V7" s="10"/>
      <c r="W7" s="8"/>
      <c r="X7" s="10"/>
      <c r="Y7" s="8"/>
      <c r="Z7" s="10"/>
      <c r="AA7" s="8"/>
      <c r="AB7" s="30"/>
      <c r="AC7" s="31"/>
      <c r="AD7" s="32" t="s">
        <v>44</v>
      </c>
      <c r="AE7" s="33"/>
      <c r="AF7" s="10"/>
      <c r="AG7" s="8"/>
      <c r="AH7" s="10"/>
      <c r="AI7" s="8"/>
      <c r="AJ7" s="10"/>
      <c r="AK7" s="8"/>
      <c r="AL7" s="21" t="s">
        <v>7</v>
      </c>
      <c r="AM7" s="22"/>
      <c r="AN7" s="22"/>
      <c r="AO7" s="23"/>
      <c r="AP7" s="5">
        <v>4</v>
      </c>
      <c r="AQ7" s="5">
        <f>32+34+32+32</f>
        <v>130</v>
      </c>
    </row>
    <row r="8" spans="1:43" s="5" customFormat="1" ht="22.5">
      <c r="A8" s="5" t="s">
        <v>16</v>
      </c>
      <c r="B8" s="11" t="s">
        <v>17</v>
      </c>
      <c r="C8" s="10"/>
      <c r="D8" s="8"/>
      <c r="E8" s="10"/>
      <c r="F8" s="8"/>
      <c r="G8" s="10"/>
      <c r="H8" s="8"/>
      <c r="I8" s="10"/>
      <c r="J8" s="8"/>
      <c r="K8" s="10"/>
      <c r="L8" s="8"/>
      <c r="M8" s="10"/>
      <c r="N8" s="8"/>
      <c r="O8" s="10"/>
      <c r="P8" s="8"/>
      <c r="Q8" s="10"/>
      <c r="R8" s="8"/>
      <c r="S8" s="10"/>
      <c r="T8" s="8"/>
      <c r="U8" s="8"/>
      <c r="V8" s="10"/>
      <c r="W8" s="8"/>
      <c r="X8" s="10"/>
      <c r="Y8" s="8"/>
      <c r="Z8" s="10"/>
      <c r="AA8" s="8"/>
      <c r="AB8" s="32" t="s">
        <v>5</v>
      </c>
      <c r="AC8" s="33"/>
      <c r="AD8" s="30"/>
      <c r="AE8" s="31"/>
      <c r="AF8" s="10"/>
      <c r="AG8" s="8"/>
      <c r="AH8" s="10"/>
      <c r="AI8" s="8"/>
      <c r="AJ8" s="10"/>
      <c r="AK8" s="8"/>
      <c r="AL8" s="21" t="s">
        <v>7</v>
      </c>
      <c r="AM8" s="22"/>
      <c r="AN8" s="22"/>
      <c r="AO8" s="23"/>
      <c r="AP8" s="5">
        <v>4</v>
      </c>
      <c r="AQ8" s="5">
        <f>30+30+31+30</f>
        <v>121</v>
      </c>
    </row>
    <row r="9" spans="1:43" s="5" customFormat="1" ht="22.5">
      <c r="A9" s="5" t="s">
        <v>18</v>
      </c>
      <c r="B9" s="12" t="s">
        <v>19</v>
      </c>
      <c r="C9" s="10"/>
      <c r="D9" s="8"/>
      <c r="E9" s="10"/>
      <c r="F9" s="8"/>
      <c r="G9" s="10"/>
      <c r="H9" s="8"/>
      <c r="I9" s="10"/>
      <c r="J9" s="8"/>
      <c r="K9" s="10"/>
      <c r="L9" s="8"/>
      <c r="M9" s="10"/>
      <c r="N9" s="8"/>
      <c r="O9" s="10"/>
      <c r="P9" s="8"/>
      <c r="Q9" s="10"/>
      <c r="R9" s="8"/>
      <c r="S9" s="21"/>
      <c r="T9" s="23"/>
      <c r="U9" s="8"/>
      <c r="V9" s="10"/>
      <c r="W9" s="8"/>
      <c r="X9" s="21"/>
      <c r="Y9" s="23"/>
      <c r="Z9" s="32" t="s">
        <v>5</v>
      </c>
      <c r="AA9" s="33"/>
      <c r="AB9" s="10"/>
      <c r="AC9" s="8"/>
      <c r="AD9" s="10"/>
      <c r="AE9" s="8"/>
      <c r="AF9" s="10"/>
      <c r="AG9" s="8"/>
      <c r="AH9" s="10"/>
      <c r="AI9" s="8"/>
      <c r="AJ9" s="10"/>
      <c r="AK9" s="8"/>
      <c r="AL9" s="21" t="s">
        <v>6</v>
      </c>
      <c r="AM9" s="22"/>
      <c r="AN9" s="22"/>
      <c r="AO9" s="23"/>
      <c r="AP9" s="5">
        <v>2</v>
      </c>
      <c r="AQ9" s="5">
        <f>35+34</f>
        <v>69</v>
      </c>
    </row>
    <row r="10" spans="1:43" s="5" customFormat="1" ht="22.5">
      <c r="A10" s="5" t="s">
        <v>20</v>
      </c>
      <c r="B10" s="13" t="s">
        <v>21</v>
      </c>
      <c r="C10" s="10"/>
      <c r="D10" s="8"/>
      <c r="E10" s="10"/>
      <c r="F10" s="8"/>
      <c r="G10" s="10"/>
      <c r="H10" s="8"/>
      <c r="I10" s="10"/>
      <c r="J10" s="8"/>
      <c r="K10" s="10"/>
      <c r="L10" s="8"/>
      <c r="M10" s="10"/>
      <c r="N10" s="8"/>
      <c r="O10" s="10"/>
      <c r="P10" s="8"/>
      <c r="Q10" s="10"/>
      <c r="R10" s="8"/>
      <c r="S10" s="21"/>
      <c r="T10" s="23"/>
      <c r="U10" s="8"/>
      <c r="V10" s="10"/>
      <c r="W10" s="8"/>
      <c r="X10" s="32" t="s">
        <v>44</v>
      </c>
      <c r="Y10" s="33"/>
      <c r="Z10" s="21"/>
      <c r="AA10" s="23"/>
      <c r="AB10" s="10"/>
      <c r="AC10" s="8"/>
      <c r="AD10" s="10"/>
      <c r="AE10" s="8"/>
      <c r="AF10" s="10"/>
      <c r="AG10" s="8"/>
      <c r="AH10" s="10"/>
      <c r="AI10" s="8"/>
      <c r="AJ10" s="10"/>
      <c r="AK10" s="8"/>
      <c r="AL10" s="21" t="s">
        <v>6</v>
      </c>
      <c r="AM10" s="22"/>
      <c r="AN10" s="22"/>
      <c r="AO10" s="23"/>
      <c r="AP10" s="8">
        <v>2</v>
      </c>
      <c r="AQ10" s="5">
        <f>28+28</f>
        <v>56</v>
      </c>
    </row>
    <row r="11" spans="1:43" s="5" customFormat="1" ht="22.5">
      <c r="A11" s="5" t="s">
        <v>22</v>
      </c>
      <c r="B11" s="11" t="s">
        <v>23</v>
      </c>
      <c r="C11" s="10"/>
      <c r="D11" s="8"/>
      <c r="E11" s="10"/>
      <c r="F11" s="8"/>
      <c r="G11" s="10"/>
      <c r="H11" s="8"/>
      <c r="I11" s="10"/>
      <c r="J11" s="8"/>
      <c r="K11" s="10"/>
      <c r="L11" s="8"/>
      <c r="M11" s="10"/>
      <c r="N11" s="8"/>
      <c r="O11" s="10"/>
      <c r="P11" s="8"/>
      <c r="Q11" s="10"/>
      <c r="R11" s="8"/>
      <c r="S11" s="32" t="s">
        <v>5</v>
      </c>
      <c r="T11" s="33"/>
      <c r="U11" s="7"/>
      <c r="V11" s="7"/>
      <c r="W11" s="8"/>
      <c r="X11" s="10"/>
      <c r="Y11" s="8"/>
      <c r="Z11" s="10"/>
      <c r="AA11" s="8"/>
      <c r="AB11" s="10"/>
      <c r="AC11" s="8"/>
      <c r="AD11" s="10"/>
      <c r="AE11" s="8"/>
      <c r="AF11" s="10"/>
      <c r="AG11" s="8"/>
      <c r="AH11" s="10"/>
      <c r="AI11" s="8"/>
      <c r="AJ11" s="10"/>
      <c r="AK11" s="8"/>
      <c r="AL11" s="21" t="s">
        <v>6</v>
      </c>
      <c r="AM11" s="22"/>
      <c r="AN11" s="22"/>
      <c r="AO11" s="23"/>
      <c r="AP11" s="5">
        <v>2</v>
      </c>
      <c r="AQ11" s="5">
        <f>31+33</f>
        <v>64</v>
      </c>
    </row>
    <row r="12" spans="1:43" s="5" customFormat="1" ht="22.5">
      <c r="A12" s="5" t="s">
        <v>24</v>
      </c>
      <c r="B12" s="11" t="s">
        <v>25</v>
      </c>
      <c r="C12" s="10"/>
      <c r="D12" s="8"/>
      <c r="E12" s="10"/>
      <c r="F12" s="8"/>
      <c r="G12" s="10"/>
      <c r="H12" s="8"/>
      <c r="I12" s="10"/>
      <c r="J12" s="8"/>
      <c r="K12" s="10"/>
      <c r="L12" s="8"/>
      <c r="M12" s="10"/>
      <c r="N12" s="8"/>
      <c r="O12" s="10"/>
      <c r="P12" s="8"/>
      <c r="Q12" s="10"/>
      <c r="R12" s="8"/>
      <c r="S12" s="32" t="s">
        <v>44</v>
      </c>
      <c r="T12" s="33"/>
      <c r="U12" s="7"/>
      <c r="V12" s="6"/>
      <c r="W12" s="8"/>
      <c r="X12" s="10"/>
      <c r="Y12" s="8"/>
      <c r="Z12" s="10"/>
      <c r="AA12" s="8"/>
      <c r="AB12" s="10"/>
      <c r="AC12" s="8"/>
      <c r="AD12" s="10"/>
      <c r="AE12" s="8"/>
      <c r="AF12" s="10"/>
      <c r="AG12" s="8"/>
      <c r="AH12" s="10"/>
      <c r="AI12" s="8"/>
      <c r="AJ12" s="10"/>
      <c r="AK12" s="8"/>
      <c r="AL12" s="21" t="s">
        <v>6</v>
      </c>
      <c r="AM12" s="22"/>
      <c r="AN12" s="22"/>
      <c r="AO12" s="23"/>
      <c r="AP12" s="5">
        <v>2</v>
      </c>
      <c r="AQ12" s="5">
        <f>29+28</f>
        <v>57</v>
      </c>
    </row>
    <row r="13" spans="1:43" s="5" customFormat="1" ht="67.5" customHeight="1">
      <c r="A13" s="15" t="s">
        <v>28</v>
      </c>
      <c r="B13" s="11" t="s">
        <v>30</v>
      </c>
      <c r="C13" s="10"/>
      <c r="D13" s="8"/>
      <c r="E13" s="16" t="s">
        <v>41</v>
      </c>
      <c r="F13" s="17"/>
      <c r="G13" s="16"/>
      <c r="H13" s="17"/>
      <c r="I13" s="34" t="s">
        <v>42</v>
      </c>
      <c r="J13" s="34"/>
      <c r="K13" s="10"/>
      <c r="L13" s="8"/>
      <c r="M13" s="10"/>
      <c r="N13" s="8"/>
      <c r="O13" s="10"/>
      <c r="P13" s="8"/>
      <c r="Q13" s="16" t="s">
        <v>43</v>
      </c>
      <c r="R13" s="17"/>
      <c r="S13" s="14"/>
      <c r="T13" s="14"/>
      <c r="U13" s="14"/>
      <c r="V13" s="6"/>
      <c r="W13" s="8"/>
      <c r="X13" s="10"/>
      <c r="Y13" s="8"/>
      <c r="Z13" s="10"/>
      <c r="AA13" s="8"/>
      <c r="AB13" s="10"/>
      <c r="AC13" s="8"/>
      <c r="AD13" s="10"/>
      <c r="AE13" s="8"/>
      <c r="AF13" s="10"/>
      <c r="AG13" s="8"/>
      <c r="AH13" s="10"/>
      <c r="AI13" s="8"/>
      <c r="AJ13" s="10"/>
      <c r="AK13" s="8"/>
      <c r="AL13" s="21" t="s">
        <v>6</v>
      </c>
      <c r="AM13" s="22"/>
      <c r="AN13" s="22"/>
      <c r="AO13" s="23"/>
      <c r="AP13" s="5">
        <v>4</v>
      </c>
      <c r="AQ13" s="5">
        <f>30+33+30+30</f>
        <v>123</v>
      </c>
    </row>
    <row r="14" spans="1:43" s="5" customFormat="1" ht="75" customHeight="1">
      <c r="A14" s="5" t="s">
        <v>27</v>
      </c>
      <c r="B14" s="11" t="s">
        <v>31</v>
      </c>
      <c r="C14" s="10"/>
      <c r="D14" s="8"/>
      <c r="E14" s="10"/>
      <c r="F14" s="8"/>
      <c r="G14" s="10"/>
      <c r="H14" s="8"/>
      <c r="I14" s="10"/>
      <c r="J14" s="8"/>
      <c r="K14" s="10"/>
      <c r="L14" s="8"/>
      <c r="M14" s="16" t="s">
        <v>37</v>
      </c>
      <c r="N14" s="35"/>
      <c r="O14" s="35"/>
      <c r="P14" s="17"/>
      <c r="Q14" s="36" t="s">
        <v>38</v>
      </c>
      <c r="R14" s="36"/>
      <c r="S14" s="10"/>
      <c r="T14" s="8"/>
      <c r="U14" s="8"/>
      <c r="V14" s="6"/>
      <c r="W14" s="8"/>
      <c r="X14" s="10"/>
      <c r="Y14" s="8"/>
      <c r="Z14" s="10"/>
      <c r="AA14" s="8"/>
      <c r="AB14" s="10"/>
      <c r="AC14" s="8"/>
      <c r="AD14" s="10"/>
      <c r="AE14" s="8"/>
      <c r="AF14" s="10"/>
      <c r="AG14" s="8"/>
      <c r="AH14" s="10"/>
      <c r="AI14" s="8"/>
      <c r="AJ14" s="10"/>
      <c r="AK14" s="8"/>
      <c r="AL14" s="21" t="s">
        <v>6</v>
      </c>
      <c r="AM14" s="22"/>
      <c r="AN14" s="22"/>
      <c r="AO14" s="23"/>
      <c r="AP14" s="5">
        <v>5</v>
      </c>
      <c r="AQ14" s="5">
        <f>31+31+31+31+30</f>
        <v>154</v>
      </c>
    </row>
    <row r="15" spans="1:43" s="5" customFormat="1" ht="75.75" customHeight="1">
      <c r="A15" s="5" t="s">
        <v>29</v>
      </c>
      <c r="B15" s="11" t="s">
        <v>32</v>
      </c>
      <c r="C15" s="10"/>
      <c r="D15" s="8"/>
      <c r="E15" s="10"/>
      <c r="F15" s="8"/>
      <c r="G15" s="10"/>
      <c r="H15" s="8"/>
      <c r="I15" s="10"/>
      <c r="J15" s="8"/>
      <c r="K15" s="10"/>
      <c r="L15" s="8"/>
      <c r="M15" s="10"/>
      <c r="N15" s="8"/>
      <c r="O15" s="10"/>
      <c r="P15" s="8"/>
      <c r="Q15" s="10"/>
      <c r="R15" s="8"/>
      <c r="S15" s="10"/>
      <c r="T15" s="8"/>
      <c r="U15" s="8"/>
      <c r="V15" s="16" t="s">
        <v>39</v>
      </c>
      <c r="W15" s="35"/>
      <c r="X15" s="35"/>
      <c r="Y15" s="17"/>
      <c r="Z15" s="36" t="s">
        <v>40</v>
      </c>
      <c r="AA15" s="36"/>
      <c r="AB15" s="10"/>
      <c r="AC15" s="8"/>
      <c r="AD15" s="10"/>
      <c r="AE15" s="8"/>
      <c r="AF15" s="10"/>
      <c r="AG15" s="8"/>
      <c r="AH15" s="10"/>
      <c r="AI15" s="8"/>
      <c r="AJ15" s="10"/>
      <c r="AK15" s="8"/>
      <c r="AL15" s="21" t="s">
        <v>6</v>
      </c>
      <c r="AM15" s="22"/>
      <c r="AN15" s="22"/>
      <c r="AO15" s="23"/>
      <c r="AP15" s="5">
        <v>5</v>
      </c>
      <c r="AQ15" s="5">
        <f>30+30+30+30+30</f>
        <v>150</v>
      </c>
    </row>
    <row r="16" spans="1:43" ht="120" customHeight="1">
      <c r="A16" s="3" t="s">
        <v>8</v>
      </c>
      <c r="B16" s="18" t="s">
        <v>45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1">
        <f>SUM(AP4:AP15)</f>
        <v>35</v>
      </c>
      <c r="AQ16" s="1">
        <f>SUM(AQ4:AQ15)</f>
        <v>1078</v>
      </c>
    </row>
  </sheetData>
  <sheetProtection/>
  <mergeCells count="62">
    <mergeCell ref="AL14:AO14"/>
    <mergeCell ref="AL15:AO15"/>
    <mergeCell ref="AL13:AO13"/>
    <mergeCell ref="I13:J13"/>
    <mergeCell ref="M14:P14"/>
    <mergeCell ref="Q14:R14"/>
    <mergeCell ref="V15:Y15"/>
    <mergeCell ref="Z15:AA15"/>
    <mergeCell ref="S11:T11"/>
    <mergeCell ref="S12:T12"/>
    <mergeCell ref="Z9:AA9"/>
    <mergeCell ref="Z10:AA10"/>
    <mergeCell ref="X9:Y9"/>
    <mergeCell ref="X10:Y10"/>
    <mergeCell ref="S10:T10"/>
    <mergeCell ref="S9:T9"/>
    <mergeCell ref="AB7:AC7"/>
    <mergeCell ref="AD7:AE7"/>
    <mergeCell ref="AL8:AO8"/>
    <mergeCell ref="AB8:AC8"/>
    <mergeCell ref="AD8:AE8"/>
    <mergeCell ref="AL7:AO7"/>
    <mergeCell ref="AH3:AI3"/>
    <mergeCell ref="AD3:AE3"/>
    <mergeCell ref="AF3:AG3"/>
    <mergeCell ref="AN3:AO3"/>
    <mergeCell ref="AJ3:AK3"/>
    <mergeCell ref="G6:H6"/>
    <mergeCell ref="I6:J6"/>
    <mergeCell ref="G4:H4"/>
    <mergeCell ref="G5:H5"/>
    <mergeCell ref="G3:H3"/>
    <mergeCell ref="A1:AO1"/>
    <mergeCell ref="A2:A3"/>
    <mergeCell ref="C2:AO2"/>
    <mergeCell ref="C3:D3"/>
    <mergeCell ref="E3:F3"/>
    <mergeCell ref="B2:B3"/>
    <mergeCell ref="I3:J3"/>
    <mergeCell ref="AB3:AC3"/>
    <mergeCell ref="Q3:R3"/>
    <mergeCell ref="AL3:AM3"/>
    <mergeCell ref="AL5:AO5"/>
    <mergeCell ref="E4:F4"/>
    <mergeCell ref="E5:F5"/>
    <mergeCell ref="K3:L3"/>
    <mergeCell ref="V3:W3"/>
    <mergeCell ref="S3:T3"/>
    <mergeCell ref="X3:Y3"/>
    <mergeCell ref="Z3:AA3"/>
    <mergeCell ref="O3:P3"/>
    <mergeCell ref="M3:N3"/>
    <mergeCell ref="E13:F13"/>
    <mergeCell ref="G13:H13"/>
    <mergeCell ref="Q13:R13"/>
    <mergeCell ref="B16:AO16"/>
    <mergeCell ref="AL4:AO4"/>
    <mergeCell ref="AL12:AO12"/>
    <mergeCell ref="AL11:AO11"/>
    <mergeCell ref="AL9:AO9"/>
    <mergeCell ref="AL10:AO10"/>
    <mergeCell ref="AL6:AO6"/>
  </mergeCells>
  <printOptions/>
  <pageMargins left="0.15748031496062992" right="0.2755905511811024" top="0.2362204724409449" bottom="0.31496062992125984" header="0.15748031496062992" footer="0.2362204724409449"/>
  <pageSetup fitToHeight="1" fitToWidth="1" horizontalDpi="600" verticalDpi="600" orientation="landscape" paperSize="9" scale="32" r:id="rId1"/>
  <headerFooter alignWithMargins="0">
    <oddFooter>&amp;C&amp;22第1-2页&amp;R&amp;22第&amp;P页，共&amp;N页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GraceYang</cp:lastModifiedBy>
  <cp:lastPrinted>2016-02-24T02:36:21Z</cp:lastPrinted>
  <dcterms:created xsi:type="dcterms:W3CDTF">2010-03-05T00:20:55Z</dcterms:created>
  <dcterms:modified xsi:type="dcterms:W3CDTF">2016-02-24T02:36:25Z</dcterms:modified>
  <cp:category/>
  <cp:version/>
  <cp:contentType/>
  <cp:contentStatus/>
</cp:coreProperties>
</file>